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05" windowWidth="20730" windowHeight="11760" firstSheet="1" activeTab="2"/>
  </bookViews>
  <sheets>
    <sheet name="Evaluation Annexure-I" sheetId="5" r:id="rId1"/>
    <sheet name="In process" sheetId="11" r:id="rId2"/>
    <sheet name="Result of TE" sheetId="12" r:id="rId3"/>
  </sheets>
  <definedNames>
    <definedName name="_xlnm.Print_Area" localSheetId="0">'Evaluation Annexure-I'!$A$1:$R$27</definedName>
    <definedName name="_xlnm.Print_Area" localSheetId="1">'In process'!$A$1:$L$16</definedName>
    <definedName name="_xlnm.Print_Area" localSheetId="2">'Result of TE'!$A$1:$L$17</definedName>
  </definedNames>
  <calcPr calcId="124519"/>
</workbook>
</file>

<file path=xl/calcChain.xml><?xml version="1.0" encoding="utf-8"?>
<calcChain xmlns="http://schemas.openxmlformats.org/spreadsheetml/2006/main">
  <c r="Q6" i="5"/>
  <c r="Q16"/>
  <c r="Q15"/>
  <c r="Q14"/>
  <c r="Q13"/>
  <c r="Q12"/>
  <c r="Q11"/>
  <c r="Q9"/>
  <c r="Q8"/>
  <c r="Q7"/>
</calcChain>
</file>

<file path=xl/sharedStrings.xml><?xml version="1.0" encoding="utf-8"?>
<sst xmlns="http://schemas.openxmlformats.org/spreadsheetml/2006/main" count="247" uniqueCount="153">
  <si>
    <t>SI. No.</t>
  </si>
  <si>
    <t>Parameters</t>
  </si>
  <si>
    <t>Marks Allotted</t>
  </si>
  <si>
    <t>Client profile - Number of Government organizations/ PSUs/ Private organizations served/ presently being served for providing Manpower  (relevant proof to be attached with technical bids)</t>
  </si>
  <si>
    <t>5 marks for each client subject to maximum of 20 marks.</t>
  </si>
  <si>
    <t xml:space="preserve">Available infrastructure for providing services (which would include availability of systems for recruitment, training and placing professional technical resources, both in terms of physical infrastructures as well as online resources.) </t>
  </si>
  <si>
    <t>Based on grading in the client certificate, 5 marks for each Excellent grading, 3 marks for each Good grading, 2 marks for each Satisfactory grading, subject to maximum 20 marks.</t>
  </si>
  <si>
    <t>Sound financial standing of the tendering firm in terms of annual turnover, during the last three years (relevant certificate from CA to be enclosed).</t>
  </si>
  <si>
    <t>Name of the Bidder</t>
  </si>
  <si>
    <t>Evaluation of bids (qualifying only)</t>
  </si>
  <si>
    <t>Whether EMD received</t>
  </si>
  <si>
    <t xml:space="preserve">Remarks </t>
  </si>
  <si>
    <t>Total Marks Obtained</t>
  </si>
  <si>
    <t>M/s Cyfuture Pvt. Ltd.</t>
  </si>
  <si>
    <t>M/s Bedi &amp; Bedi Associates, New Delhi</t>
  </si>
  <si>
    <t>M/s Harsh Staffing Solution (P) Ltd., Lucknow</t>
  </si>
  <si>
    <t>M/s Good House Keeping, Uttaranchal</t>
  </si>
  <si>
    <t>M/s GA Digital Web Word (P) Ltd., New Delhi</t>
  </si>
  <si>
    <t>M/s T &amp; M Services Consulting Pvt. Ltd., Mumbai</t>
  </si>
  <si>
    <t>M/s Corporate India Facilities Ltd., New Delhi</t>
  </si>
  <si>
    <t>Physical Infrastructure available</t>
  </si>
  <si>
    <t>M/s Urmila Info Solutions, Patna</t>
  </si>
  <si>
    <t>M/s Aroon Aviation Services Pvt. Ltd., New Delhi-37</t>
  </si>
  <si>
    <t>Yes</t>
  </si>
  <si>
    <t>M/s Alfa Security &amp; Allied Services Malviya Nagar, New Delhi</t>
  </si>
  <si>
    <t xml:space="preserve"> Whether cost of Tender received</t>
  </si>
  <si>
    <t>Level of client satisfaction for completion of works similar nature (providing Office Staff) valued not less than 50 lakhs, during the last 7  (seven) years (certificate from client organization to be attached with the technical bids). Maximum four best works would be considered for evaluation</t>
  </si>
  <si>
    <t>Length of experience for providing manpower services i.e. providing manpower to reputed Private Companies/ Public Sector Undertakings and Government Department(s) etc. (relevant proof to be attached with technical bids.)</t>
  </si>
  <si>
    <t>5 marks for each completed year subject to a maximum of 20 marks.</t>
  </si>
  <si>
    <t>No Information provided/ No certificate found attached</t>
  </si>
  <si>
    <t>3 organisation with revent field</t>
  </si>
  <si>
    <t>Whether the Declaration by the Authorized Person is submitted</t>
  </si>
  <si>
    <t>Yes, Flagged</t>
  </si>
  <si>
    <t>Whether Terms and Conditions Accepted</t>
  </si>
  <si>
    <t>w.e.f. 2011</t>
  </si>
  <si>
    <t>w.e.f. 2012</t>
  </si>
  <si>
    <t>w.e.f. 2010</t>
  </si>
  <si>
    <t>w.e.f. 2004</t>
  </si>
  <si>
    <t>4 Govt. Organisations</t>
  </si>
  <si>
    <t>Sh. Pradeep Chawla  (DGM-HR)</t>
  </si>
  <si>
    <t>Sh. Sunil Kumar Gupta (Manager-Finance)</t>
  </si>
  <si>
    <t>Dr. Vaibhav Saxena (Mangare-Finance)</t>
  </si>
  <si>
    <t>Sh. K.R.K. Nair, Manager (HR)</t>
  </si>
  <si>
    <t xml:space="preserve">Physical Infrastructure and online infrastructure with portal </t>
  </si>
  <si>
    <t>A minimum score of 70 (out of 100) is required for qualifying in technical bid evaluation based on the following criteria:-</t>
  </si>
  <si>
    <t xml:space="preserve">05 Marks for physical system, 05 marks for posting website notifying vacancies and 10 marks for inviting online applications, max. 20 Marks </t>
  </si>
  <si>
    <t>5 marks for Annual Average Turnover between Rs. 5.00 crore and Rs. 8.00 crore, 8 marks for Average Annual Turnover between Rs. 8 crore and Rs. 11.00 crore, 11 marks for Average Annual Turnover between Rs. 10 crore and Rs. 14 crore, 14 marks for Average Annual Turnover between Rs. 14 crore and Rs. 17 crore, 17 marks for Average Annual Turnover between Rs. 17 crore and 20 crore, and 20 marks for Average Annual Turnover of Rs. 20 crore and above during the last three Financial years.</t>
  </si>
  <si>
    <t>Yes 
P- 29</t>
  </si>
  <si>
    <t>Yes
P-41</t>
  </si>
  <si>
    <t>Average Annual Turnover between Rs. 5 crore to Rs. 08 crore 
P- 94</t>
  </si>
  <si>
    <t xml:space="preserve">Yes 
</t>
  </si>
  <si>
    <t xml:space="preserve">Participated in earlier bid hence exempted 
</t>
  </si>
  <si>
    <t>Yes 
P-08</t>
  </si>
  <si>
    <t xml:space="preserve"> Not found attached</t>
  </si>
  <si>
    <t>14 reputed relevent organisation  
P- 38</t>
  </si>
  <si>
    <t>Yes 
P- 7</t>
  </si>
  <si>
    <t>w.e.f. 2011 
P- 49</t>
  </si>
  <si>
    <t>More than 11 organisation with revent field</t>
  </si>
  <si>
    <t>Physical Infrastructure as well as online resource is available 
P- 139 to 144</t>
  </si>
  <si>
    <t>10 Organisatons 
P- 9 to 14</t>
  </si>
  <si>
    <t>Average Annual Turnover more than 20 Crore 
P- 25</t>
  </si>
  <si>
    <r>
      <rPr>
        <b/>
        <sz val="9"/>
        <color theme="1"/>
        <rFont val="Verdana"/>
        <family val="2"/>
      </rPr>
      <t>Eligible</t>
    </r>
    <r>
      <rPr>
        <sz val="9"/>
        <color theme="1"/>
        <rFont val="Verdana"/>
        <family val="2"/>
      </rPr>
      <t>, Copy of PAN Card, Regn. With Appropriate Authority, has Service Tax No. and Regn with EPF and ESIC 
P- 15 to 22</t>
    </r>
  </si>
  <si>
    <t>Yes 
P-35</t>
  </si>
  <si>
    <t>More than 5 organisation with revent field 
P- 21</t>
  </si>
  <si>
    <t>Physical Infrastructure and online infrastructure with portal  
P- 31</t>
  </si>
  <si>
    <t xml:space="preserve">Average Annual Turnover more than 20 Crore 
P- 99 </t>
  </si>
  <si>
    <r>
      <rPr>
        <b/>
        <sz val="9"/>
        <color theme="1"/>
        <rFont val="Verdana"/>
        <family val="2"/>
      </rPr>
      <t>Eligible</t>
    </r>
    <r>
      <rPr>
        <sz val="9"/>
        <color theme="1"/>
        <rFont val="Verdana"/>
        <family val="2"/>
      </rPr>
      <t>, Copy of PAN Card, Regn. With Appropriate Authority, has Service Tax No. and Regn with EPF and ESIC 
P- 43 to 71</t>
    </r>
  </si>
  <si>
    <t xml:space="preserve">Yes 
P- 14 </t>
  </si>
  <si>
    <t>26 organisations 
P- 1</t>
  </si>
  <si>
    <r>
      <t xml:space="preserve">Average Annual Turnover more than 20 Crore </t>
    </r>
    <r>
      <rPr>
        <b/>
        <sz val="9"/>
        <color theme="1"/>
        <rFont val="Verdana"/>
        <family val="2"/>
      </rPr>
      <t>(Pg. 71)</t>
    </r>
  </si>
  <si>
    <t>Yes 
P- 13, 24</t>
  </si>
  <si>
    <t>w.e.f. 2008 
P- 49, 50</t>
  </si>
  <si>
    <t>02 satisfatory 
P- 87, 90</t>
  </si>
  <si>
    <t>Average Annual Turnover more than 30.00 Crore 
Flagged</t>
  </si>
  <si>
    <t>2 Satisfactory  
P- 82, 92</t>
  </si>
  <si>
    <t xml:space="preserve">Physical Infrastructure and online infrastructure with portal  
</t>
  </si>
  <si>
    <t>w.e.f. 2010
P- 133 to 148, 180</t>
  </si>
  <si>
    <t xml:space="preserve">More than 7 organisation with revent field
P- 40
</t>
  </si>
  <si>
    <t xml:space="preserve">
Good - 1
Excellent - 1
Satisfactory - 2</t>
  </si>
  <si>
    <t>Good - 2 
Excellent - 2 
(Page no. 244,328,342</t>
  </si>
  <si>
    <t>Average Annual Turnover Less than 05 Crores (4.8 Crores) 
P- 101
Less than 5.00 Crores hence, not qualified</t>
  </si>
  <si>
    <t>Physical Infrastructure  Site available</t>
  </si>
  <si>
    <t xml:space="preserve">Average Annual Turnover between 8 -10 Crores
P- 44 </t>
  </si>
  <si>
    <t>2x4 = 8</t>
  </si>
  <si>
    <t>Physical Infrastructure available 
P - 256
No online portal</t>
  </si>
  <si>
    <r>
      <t xml:space="preserve">No EMD/ NSIC Certifiate submitted </t>
    </r>
    <r>
      <rPr>
        <b/>
        <sz val="9"/>
        <color theme="1"/>
        <rFont val="Verdana"/>
        <family val="2"/>
      </rPr>
      <t xml:space="preserve">  Certificate Verified
P- 3 to 8</t>
    </r>
  </si>
  <si>
    <r>
      <t xml:space="preserve">No Tender Cost/ NSIC Certifiate submitted </t>
    </r>
    <r>
      <rPr>
        <b/>
        <sz val="9"/>
        <color theme="1"/>
        <rFont val="Verdana"/>
        <family val="2"/>
      </rPr>
      <t xml:space="preserve">     Certificate Verified
P- 3 to 8</t>
    </r>
  </si>
  <si>
    <t>ITR Enclosed 
P- 23 to 33
CA certificate not enclosed</t>
  </si>
  <si>
    <r>
      <rPr>
        <b/>
        <sz val="9"/>
        <color theme="1"/>
        <rFont val="Verdana"/>
        <family val="2"/>
      </rPr>
      <t>Eligible,</t>
    </r>
    <r>
      <rPr>
        <sz val="9"/>
        <color theme="1"/>
        <rFont val="Verdana"/>
        <family val="2"/>
      </rPr>
      <t xml:space="preserve">    Copy of PAN Card, Regn. With Appropriate Authority, has Service Tax No. and Regn with EPF and ESIC  
P- 16, 21, 10 to 14   </t>
    </r>
  </si>
  <si>
    <r>
      <t xml:space="preserve">Average Annual Turnover more than 20 Crore
 </t>
    </r>
    <r>
      <rPr>
        <b/>
        <sz val="9"/>
        <color theme="1"/>
        <rFont val="Verdana"/>
        <family val="2"/>
      </rPr>
      <t>(P-  48)</t>
    </r>
  </si>
  <si>
    <r>
      <t xml:space="preserve">No EMD/ NSIC Certifiate submitted </t>
    </r>
    <r>
      <rPr>
        <b/>
        <sz val="9"/>
        <color theme="1"/>
        <rFont val="Verdana"/>
        <family val="2"/>
      </rPr>
      <t xml:space="preserve">  Certificate Verified 
P- 2 to 10</t>
    </r>
  </si>
  <si>
    <r>
      <t xml:space="preserve">No Tender Cost/ NSIC Certifiate submitted </t>
    </r>
    <r>
      <rPr>
        <b/>
        <sz val="9"/>
        <color theme="1"/>
        <rFont val="Verdana"/>
        <family val="2"/>
      </rPr>
      <t xml:space="preserve">     Certificate Verified</t>
    </r>
  </si>
  <si>
    <t>Physical Infrastructure available and skeleton online infrastructure
Clarification required</t>
  </si>
  <si>
    <t>Average Annual Turnover 19.53 Crore
However, year wise details to be provided, CA Cetificate is not enclosed.</t>
  </si>
  <si>
    <t>Since Resigned</t>
  </si>
  <si>
    <t>Since resigned
Sh. K.R.K. Nair, Manager (HR)</t>
  </si>
  <si>
    <t>04 satisfatory
P- 219 to 228</t>
  </si>
  <si>
    <t>04 Satisfactory 
P - 40 to 44, 50 to 55, 56, 58 
Very good - P- 48 to 49
(Amount not mentioned clarification may be obtained)</t>
  </si>
  <si>
    <t>04 Satisfactory  
P- 50 to 57</t>
  </si>
  <si>
    <t>04 Satisfactory (Pg.112,113,116,118, &amp; 123)</t>
  </si>
  <si>
    <t>Average Turnover Less than 05.00 Crores</t>
  </si>
  <si>
    <r>
      <rPr>
        <b/>
        <sz val="9"/>
        <color theme="1"/>
        <rFont val="Verdana"/>
        <family val="2"/>
      </rPr>
      <t xml:space="preserve">Not eligible </t>
    </r>
    <r>
      <rPr>
        <sz val="9"/>
        <color theme="1"/>
        <rFont val="Verdana"/>
        <family val="2"/>
      </rPr>
      <t xml:space="preserve">Copy of PAN Card, Regn. With Appropriate Authority, has Service Tax No. and Regn with EPF and ESIC    </t>
    </r>
  </si>
  <si>
    <r>
      <rPr>
        <b/>
        <sz val="9"/>
        <color theme="1"/>
        <rFont val="Verdana"/>
        <family val="2"/>
      </rPr>
      <t>Eligible</t>
    </r>
    <r>
      <rPr>
        <sz val="9"/>
        <color theme="1"/>
        <rFont val="Verdana"/>
        <family val="2"/>
      </rPr>
      <t xml:space="preserve">, 
Copy of PAN Card, Regn. With Appropriate Authority, has Service Tax No. 
P- 46 to 56 
</t>
    </r>
    <r>
      <rPr>
        <b/>
        <sz val="9"/>
        <color theme="1"/>
        <rFont val="Verdana"/>
        <family val="2"/>
      </rPr>
      <t xml:space="preserve">No PF/ESI Registration certificate form found attached </t>
    </r>
  </si>
  <si>
    <t>Physical Infrastructure
P- 09 (a,b,c,d,)</t>
  </si>
  <si>
    <r>
      <rPr>
        <b/>
        <sz val="9"/>
        <color theme="1"/>
        <rFont val="Verdana"/>
        <family val="2"/>
      </rPr>
      <t xml:space="preserve">Eligible </t>
    </r>
    <r>
      <rPr>
        <sz val="9"/>
        <color theme="1"/>
        <rFont val="Verdana"/>
        <family val="2"/>
      </rPr>
      <t xml:space="preserve">
Copy of PAN Card, Regn. With Appropriate Authority, has Service Tax No. and Regn with EPF and ESIC 
P- 25 to 34   </t>
    </r>
  </si>
  <si>
    <r>
      <rPr>
        <b/>
        <sz val="9"/>
        <color theme="1"/>
        <rFont val="Verdana"/>
        <family val="2"/>
      </rPr>
      <t xml:space="preserve">Eligible </t>
    </r>
    <r>
      <rPr>
        <sz val="9"/>
        <color theme="1"/>
        <rFont val="Verdana"/>
        <family val="2"/>
      </rPr>
      <t xml:space="preserve">
Copy of PAN Card, Regn. With Appropriate Authority, has Service Tax No. and Regn with EPF and ESIC 
Flagged    </t>
    </r>
  </si>
  <si>
    <r>
      <rPr>
        <b/>
        <sz val="9"/>
        <color theme="1"/>
        <rFont val="Verdana"/>
        <family val="2"/>
      </rPr>
      <t>Eligible</t>
    </r>
    <r>
      <rPr>
        <sz val="9"/>
        <color theme="1"/>
        <rFont val="Verdana"/>
        <family val="2"/>
      </rPr>
      <t xml:space="preserve"> 
Copy of PAN Card, Regn. With Appropriate Authority, has Service Tax No. and Regn with EPF and ESIC    </t>
    </r>
  </si>
  <si>
    <r>
      <rPr>
        <b/>
        <sz val="9"/>
        <color theme="1"/>
        <rFont val="Verdana"/>
        <family val="2"/>
      </rPr>
      <t>Not eligible</t>
    </r>
    <r>
      <rPr>
        <sz val="9"/>
        <color theme="1"/>
        <rFont val="Verdana"/>
        <family val="2"/>
      </rPr>
      <t xml:space="preserve"> Copy of PAN Card, Regn. With Appropriate Authority, has Service Tax No. and Regn with EPF and ESIC
P- 85 to 92</t>
    </r>
  </si>
  <si>
    <r>
      <rPr>
        <b/>
        <sz val="9"/>
        <color theme="1"/>
        <rFont val="Verdana"/>
        <family val="2"/>
      </rPr>
      <t>Eligible</t>
    </r>
    <r>
      <rPr>
        <sz val="9"/>
        <color theme="1"/>
        <rFont val="Verdana"/>
        <family val="2"/>
      </rPr>
      <t>, 
Copy of PAN Card, Regn. With Appropriate Authority, has Service Tax No. and Regn with EPF and ESIC 
P- 20 to 33</t>
    </r>
  </si>
  <si>
    <t xml:space="preserve">The Committee met on 29.06.2016, 30.06.2016 and 01.07.2016 to evaluate the Technical Bids received for selection of Manpower Agency for providing services of Office staff at NHIDCL. The committee assessed the eligibility of the agencies as per the bid submitted by them as above and also as per the annexure I, II &amp; III attached and recommended that before finally notifying the above technical bids certain clarifications regarding the client satisfaction may be obtained from M/s. Good Housekeeping, M/s. Cyfuture Pvt. Ltd. and M/s. Urmila Info Solutions as the documents submitted by these agencies does not providing the clear information as indicated against each of them. In order to give them a fair chance before the result of Technical Bid is disclosed. We may seek clarification thereof.   </t>
  </si>
  <si>
    <t>S. No.</t>
  </si>
  <si>
    <t>Client profile - Number of Government organizations/ PSUs/ Private organizations served/ presently being served for providing services of  Housekeeping Staff and Security Guards (relevant proof to be attached with technical bids)</t>
  </si>
  <si>
    <t>5 marks for each client subject to maximum of 25 marks.</t>
  </si>
  <si>
    <t>Level of client satisfaction for completion of works similar nature, valued not less than 10 lakhs, during the last 7  (seven) years (certificate from client organization to be attached with the technical bids). Maximum five best works would be considered for evaluation</t>
  </si>
  <si>
    <t>Based on grading in the client certificate, 5 marks for each Excellent grading, 3 marks for each Good grading, 2 marks for each Satisfactory grading, subject to maximum 25 marks</t>
  </si>
  <si>
    <t xml:space="preserve"> Annual Average Turnover during last 03 financial years.
5 marks for Turnover between Rs. 1 to 02 crores.
10 marks for Turnover between Rs. 02 to 03 crores.
15 marks for Turnover between Rs. 03 to 04 crores 
20 marks for Turnover between Rs. 04 to 05 crores.
25 marks for Turnover of Rs. 05 crores and above.</t>
  </si>
  <si>
    <t>Length of experience for providing services of Housekeeping Staff and Security Guards to reputed private companies/Public Sector Companies and Government Department etc. (relevant proof to be attached with technical bids.)</t>
  </si>
  <si>
    <t>5 marks for each complete year subject to a maximum of 25 marks.</t>
  </si>
  <si>
    <t>Remarks whether the copy of-
1. Registration Certificate
2. Copy of PAN/GIR Certificate
3. EPF/ESI Certificate
4. Service Tax Certificate 
5. Annual Turnover Certificate by CA
Submitted</t>
  </si>
  <si>
    <t>Since 2009</t>
  </si>
  <si>
    <t>Since 2008</t>
  </si>
  <si>
    <t>More than 5</t>
  </si>
  <si>
    <t xml:space="preserve">More than 5 Work orders </t>
  </si>
  <si>
    <t>(K.C. BHATT)
DGM (Tech.)</t>
  </si>
  <si>
    <t>(SUBHASH KHURANA)
DGM (Fin.)</t>
  </si>
  <si>
    <t>(ANUP PURKAYASTHA)
GM (HR)</t>
  </si>
  <si>
    <t>(PRADEEP CHAWLA)
       DGM (HR)</t>
  </si>
  <si>
    <t>Since 2004</t>
  </si>
  <si>
    <t>Satisfactory- 4
(40 to 43)</t>
  </si>
  <si>
    <t>A minimum score of 60 (out of 100) is required for qualifying in technical bid evaluation based on the following criteria:-</t>
  </si>
  <si>
    <t xml:space="preserve">5x5 = 25
</t>
  </si>
  <si>
    <t xml:space="preserve">O-67, 70, 72, 75, 77
</t>
  </si>
  <si>
    <t>1X5 =5
2X3 = 6
Total = 11</t>
  </si>
  <si>
    <t xml:space="preserve">E-98
S-96, 97, 99
</t>
  </si>
  <si>
    <t>Excellent- 94, 170, 118, 163 
Good-  172, 175</t>
  </si>
  <si>
    <t>4x5= 20
1x3= 3
Total = 23</t>
  </si>
  <si>
    <t>2012-13 - 15.1 Cr.
2013-14 - 17.1 Cr.
204-15- 14 Cr.
Avg. 15.4 Cr.</t>
  </si>
  <si>
    <t>2012-13 - 52.4 Lakhs
2013-14 - 49.6 Lakhs
2014-15 - 1.76 Cr.
93 Lakhs</t>
  </si>
  <si>
    <t xml:space="preserve">2015-16 - 8.83 Cr.
2014-15 - 6.51 Cr.
2013-14 - 5.16 Cr.
(Yes 6.8 Cr.) P-99 
(P-167/c)
</t>
  </si>
  <si>
    <t xml:space="preserve">
(To be published in NHIDCL website)
Result of technical evaluation for selection of Agency for providing services of Housekeeping Staff and Security Guards in NHIDCL, Head Quarter, New Delhi.</t>
  </si>
  <si>
    <t>Annexure-I</t>
  </si>
  <si>
    <t xml:space="preserve">
2012-13= 1.59 Cr.
2013-14 = 1.43 Cr.
2014-15 - 2.21 Cr.
Avg. = 1.74 Crore
(25, 29, 33)</t>
  </si>
  <si>
    <t>Since 2012</t>
  </si>
  <si>
    <t>M/s Sovereign Enterprise, 215, First Floor, Janta Market, Rani Jhansi Road, Delhi-110055 (sove.delhi1@gmail.com)</t>
  </si>
  <si>
    <t>M/s Virtuous Security &amp; Facility Management Pvt. Ltd., Munirka, New Delhi (info@vsfm.co.in/services@vsfm.co.in)</t>
  </si>
  <si>
    <t>M/s Care Taker, Karol Bagh, New Delhi -110005 (manasherbalspvtltd@yahoo.in)</t>
  </si>
  <si>
    <t>M/s. King Security Guards Services Pvt. Ltd., 39A/102, Mohammad Pur, Near Ram Mandir, New Delhi-110066( corporate@kinggroupworld.com )</t>
  </si>
  <si>
    <r>
      <rPr>
        <b/>
        <sz val="11"/>
        <color theme="1"/>
        <rFont val="Verdana"/>
        <family val="2"/>
      </rPr>
      <t>Eligible</t>
    </r>
    <r>
      <rPr>
        <sz val="11"/>
        <color theme="1"/>
        <rFont val="Verdana"/>
        <family val="2"/>
      </rPr>
      <t xml:space="preserve">
1. Registration Certificate (Y)
2. Copy of PAN/GIR Certificate (Y)
3. EPF/ESI Certificate(Y)
4. Service Tax Certificate  (Y)
5. Annual Turnover Certificate by CA (Y)
6. Indexing and Page Numbering (Y)
7. Undertaking (Y)</t>
    </r>
  </si>
  <si>
    <r>
      <rPr>
        <b/>
        <sz val="11"/>
        <color theme="1"/>
        <rFont val="Verdana"/>
        <family val="2"/>
      </rPr>
      <t>Eligible</t>
    </r>
    <r>
      <rPr>
        <sz val="11"/>
        <color theme="1"/>
        <rFont val="Verdana"/>
        <family val="2"/>
      </rPr>
      <t xml:space="preserve">
1. Registration Certificate (Y)
2. Copy of PAN/GIR Certificate (Y)
3. EPF/ESI Certificate (Y)
4. Service Tax Certificate (Y)
5. Annual Turnover Certificate  by CA (Y)
6. Indexing and Page Numbering (Y)
7. Undertaking (Y)</t>
    </r>
  </si>
  <si>
    <r>
      <rPr>
        <b/>
        <sz val="11"/>
        <color theme="1"/>
        <rFont val="Verdana"/>
        <family val="2"/>
      </rPr>
      <t>Eligible</t>
    </r>
    <r>
      <rPr>
        <sz val="11"/>
        <color theme="1"/>
        <rFont val="Verdana"/>
        <family val="2"/>
      </rPr>
      <t xml:space="preserve">
1. Registration Certificate (Y)
2. Copy of PAN/GIR Certificate (Y)
3. EPF/ESI Certificate (Y)
4. Service Tax Certificate (Y) 
5. Annual Turnover Certificate by CA (Y)
6. Indexing and Page Numbering (Y)
7. Undertaking (Y)</t>
    </r>
  </si>
  <si>
    <r>
      <rPr>
        <b/>
        <sz val="11"/>
        <color theme="1"/>
        <rFont val="Verdana"/>
        <family val="2"/>
      </rPr>
      <t>Eligible</t>
    </r>
    <r>
      <rPr>
        <sz val="11"/>
        <color theme="1"/>
        <rFont val="Verdana"/>
        <family val="2"/>
      </rPr>
      <t xml:space="preserve">
1. Registration Certificate (Y)
2. Copy of PAN/GIR Certificate (Y)
3. EPF/ESI Certificate (Y)
4. Service Tax Certificate (Y)
5. Annual Turnover Certificate by CA (Y)
6. Indexing and Page Numbering (Y)
7. Undertaking (Y)</t>
    </r>
  </si>
  <si>
    <t xml:space="preserve">
Final Result of technical evaluation for selection of Agency for providing services of Housekeeping Staff and Security Guards in NHIDCL, Head Quarter, New Delhi.</t>
  </si>
  <si>
    <t>The Financial bids of technically qualified bidders shall be opened on 24.08.2016 at 1600 hrs.</t>
  </si>
</sst>
</file>

<file path=xl/styles.xml><?xml version="1.0" encoding="utf-8"?>
<styleSheet xmlns="http://schemas.openxmlformats.org/spreadsheetml/2006/main">
  <fonts count="9">
    <font>
      <sz val="11"/>
      <color theme="1"/>
      <name val="Calibri"/>
      <family val="2"/>
      <scheme val="minor"/>
    </font>
    <font>
      <sz val="9"/>
      <color theme="1"/>
      <name val="Verdana"/>
      <family val="2"/>
    </font>
    <font>
      <b/>
      <u/>
      <sz val="9"/>
      <color theme="1"/>
      <name val="Verdana"/>
      <family val="2"/>
    </font>
    <font>
      <b/>
      <sz val="9"/>
      <color theme="1"/>
      <name val="Verdana"/>
      <family val="2"/>
    </font>
    <font>
      <sz val="10"/>
      <color theme="1"/>
      <name val="Verdana"/>
      <family val="2"/>
    </font>
    <font>
      <b/>
      <sz val="10"/>
      <color theme="1"/>
      <name val="Verdana"/>
      <family val="2"/>
    </font>
    <font>
      <b/>
      <sz val="11"/>
      <color theme="1"/>
      <name val="Verdana"/>
      <family val="2"/>
    </font>
    <font>
      <b/>
      <u/>
      <sz val="11"/>
      <color theme="1"/>
      <name val="Verdana"/>
      <family val="2"/>
    </font>
    <font>
      <sz val="11"/>
      <color theme="1"/>
      <name val="Verdana"/>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6">
    <xf numFmtId="0" fontId="0" fillId="0" borderId="0" xfId="0"/>
    <xf numFmtId="0" fontId="1" fillId="0" borderId="0" xfId="0" applyFont="1"/>
    <xf numFmtId="0" fontId="1" fillId="0" borderId="1" xfId="0" applyFont="1" applyBorder="1"/>
    <xf numFmtId="0" fontId="3" fillId="0" borderId="1"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justify" vertical="top" wrapText="1"/>
    </xf>
    <xf numFmtId="0" fontId="3" fillId="0" borderId="1" xfId="0" applyFont="1" applyBorder="1" applyAlignment="1">
      <alignment horizontal="justify" vertical="top"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top"/>
    </xf>
    <xf numFmtId="0" fontId="1" fillId="2" borderId="1" xfId="0" applyFont="1" applyFill="1" applyBorder="1" applyAlignment="1">
      <alignment horizontal="center" vertical="top"/>
    </xf>
    <xf numFmtId="0" fontId="1" fillId="0" borderId="0" xfId="0" applyFont="1" applyAlignment="1">
      <alignment horizontal="justify" vertical="top"/>
    </xf>
    <xf numFmtId="0" fontId="1" fillId="0" borderId="0" xfId="0" applyFont="1" applyAlignment="1">
      <alignment vertical="top"/>
    </xf>
    <xf numFmtId="0" fontId="3" fillId="0" borderId="1" xfId="0" applyFont="1" applyBorder="1" applyAlignment="1">
      <alignment horizontal="center" vertical="center" wrapText="1"/>
    </xf>
    <xf numFmtId="0" fontId="1" fillId="0" borderId="0" xfId="0" applyFont="1" applyAlignment="1">
      <alignment horizont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1" fillId="0" borderId="0" xfId="0" applyFont="1" applyAlignment="1">
      <alignment horizontal="center" vertical="top"/>
    </xf>
    <xf numFmtId="0" fontId="3" fillId="0" borderId="1" xfId="0" applyFont="1" applyFill="1" applyBorder="1" applyAlignment="1">
      <alignment horizontal="center" vertical="top" wrapText="1"/>
    </xf>
    <xf numFmtId="3" fontId="1" fillId="0" borderId="1" xfId="0" applyNumberFormat="1" applyFont="1" applyBorder="1" applyAlignment="1">
      <alignment horizontal="center" vertical="top" wrapText="1"/>
    </xf>
    <xf numFmtId="0" fontId="4" fillId="0" borderId="0" xfId="0" applyFont="1"/>
    <xf numFmtId="0" fontId="4" fillId="0" borderId="0" xfId="0" applyFont="1" applyAlignment="1">
      <alignment horizontal="center" vertical="top"/>
    </xf>
    <xf numFmtId="0" fontId="4" fillId="0" borderId="0" xfId="0" applyFont="1" applyAlignment="1">
      <alignment vertical="center"/>
    </xf>
    <xf numFmtId="0" fontId="4" fillId="0" borderId="0" xfId="0" applyFont="1" applyAlignment="1">
      <alignment vertical="top"/>
    </xf>
    <xf numFmtId="0" fontId="4" fillId="0" borderId="0" xfId="0" applyFont="1" applyAlignment="1">
      <alignment horizontal="center" wrapText="1"/>
    </xf>
    <xf numFmtId="0" fontId="4" fillId="0" borderId="0" xfId="0" applyFont="1" applyAlignment="1">
      <alignment horizontal="center"/>
    </xf>
    <xf numFmtId="0" fontId="4" fillId="0" borderId="0" xfId="0" applyFont="1" applyAlignment="1">
      <alignment horizontal="center" wrapText="1"/>
    </xf>
    <xf numFmtId="0" fontId="5" fillId="0" borderId="0" xfId="0" applyFont="1" applyAlignment="1">
      <alignment horizontal="right"/>
    </xf>
    <xf numFmtId="0" fontId="6" fillId="0" borderId="1" xfId="0" applyFont="1" applyBorder="1" applyAlignment="1">
      <alignment horizontal="center" vertical="center"/>
    </xf>
    <xf numFmtId="0" fontId="8" fillId="0" borderId="1" xfId="0" applyFont="1" applyBorder="1"/>
    <xf numFmtId="0" fontId="6" fillId="0" borderId="1" xfId="0" applyFont="1" applyBorder="1" applyAlignment="1">
      <alignment horizontal="center" vertical="top" wrapText="1"/>
    </xf>
    <xf numFmtId="0" fontId="6" fillId="0" borderId="1" xfId="0" applyFont="1" applyBorder="1" applyAlignment="1">
      <alignment horizontal="left" vertical="top" wrapText="1"/>
    </xf>
    <xf numFmtId="0" fontId="6" fillId="0" borderId="1" xfId="0" applyFont="1" applyBorder="1" applyAlignment="1">
      <alignment horizontal="justify" vertical="top" wrapText="1"/>
    </xf>
    <xf numFmtId="0" fontId="6" fillId="0" borderId="1" xfId="0" applyFont="1" applyFill="1" applyBorder="1" applyAlignment="1">
      <alignment horizontal="left" vertical="top" wrapText="1"/>
    </xf>
    <xf numFmtId="0" fontId="8" fillId="0" borderId="1" xfId="0" applyFont="1" applyBorder="1" applyAlignment="1">
      <alignment horizontal="center" vertical="top"/>
    </xf>
    <xf numFmtId="0" fontId="8" fillId="2" borderId="1" xfId="0" applyFont="1" applyFill="1" applyBorder="1" applyAlignment="1">
      <alignment horizontal="center" vertical="top"/>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left" vertical="top" wrapText="1"/>
    </xf>
    <xf numFmtId="0" fontId="8" fillId="0" borderId="0" xfId="0" applyFont="1"/>
    <xf numFmtId="0" fontId="8" fillId="0" borderId="0" xfId="0" applyFont="1" applyAlignment="1">
      <alignment horizontal="center" wrapText="1"/>
    </xf>
    <xf numFmtId="0" fontId="8" fillId="0" borderId="0" xfId="0" applyFont="1" applyAlignment="1">
      <alignment horizontal="center"/>
    </xf>
    <xf numFmtId="0" fontId="8" fillId="0" borderId="0" xfId="0" applyFont="1" applyAlignment="1">
      <alignment horizontal="justify" vertical="top"/>
    </xf>
    <xf numFmtId="0" fontId="6" fillId="0" borderId="1" xfId="0" applyFont="1" applyBorder="1" applyAlignment="1">
      <alignment vertical="top" wrapText="1"/>
    </xf>
    <xf numFmtId="0" fontId="4" fillId="0" borderId="0" xfId="0" applyFont="1" applyAlignment="1">
      <alignment horizontal="center" vertical="top"/>
    </xf>
    <xf numFmtId="0" fontId="6" fillId="0" borderId="1" xfId="0" applyFont="1" applyBorder="1" applyAlignment="1">
      <alignment horizontal="center" vertical="center"/>
    </xf>
    <xf numFmtId="0" fontId="8" fillId="0" borderId="0" xfId="0" applyFont="1" applyAlignment="1">
      <alignment horizontal="center" wrapText="1"/>
    </xf>
    <xf numFmtId="0" fontId="1" fillId="0" borderId="0" xfId="0" applyFont="1" applyAlignment="1">
      <alignment horizontal="center"/>
    </xf>
    <xf numFmtId="0" fontId="1" fillId="0" borderId="0" xfId="0" applyFont="1" applyAlignment="1">
      <alignment horizont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top"/>
    </xf>
    <xf numFmtId="0" fontId="1" fillId="0" borderId="2" xfId="0" applyFont="1" applyBorder="1" applyAlignment="1">
      <alignment horizontal="center"/>
    </xf>
    <xf numFmtId="0" fontId="1" fillId="0" borderId="0" xfId="0" applyFont="1" applyAlignment="1">
      <alignment horizontal="left" vertical="top" wrapText="1"/>
    </xf>
    <xf numFmtId="0" fontId="4" fillId="0" borderId="0" xfId="0" applyFont="1" applyAlignment="1">
      <alignment horizontal="center" vertical="top"/>
    </xf>
    <xf numFmtId="0" fontId="6" fillId="0" borderId="3" xfId="0" applyFont="1" applyBorder="1" applyAlignment="1">
      <alignment horizontal="center" vertical="center" wrapText="1"/>
    </xf>
    <xf numFmtId="0" fontId="6" fillId="0" borderId="4" xfId="0" applyFont="1" applyBorder="1" applyAlignment="1">
      <alignment horizontal="center" vertical="top" wrapText="1"/>
    </xf>
    <xf numFmtId="0" fontId="6" fillId="0" borderId="6" xfId="0" applyFont="1" applyBorder="1" applyAlignment="1">
      <alignment horizontal="center" vertical="top" wrapText="1"/>
    </xf>
    <xf numFmtId="0" fontId="6" fillId="0" borderId="1" xfId="0" applyFont="1" applyBorder="1" applyAlignment="1">
      <alignment horizontal="center" vertical="center"/>
    </xf>
    <xf numFmtId="0" fontId="8" fillId="0" borderId="0" xfId="0" applyFont="1" applyAlignment="1">
      <alignment horizont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S34"/>
  <sheetViews>
    <sheetView view="pageBreakPreview" zoomScale="91" zoomScaleSheetLayoutView="91" workbookViewId="0">
      <selection activeCell="G21" sqref="G21"/>
    </sheetView>
  </sheetViews>
  <sheetFormatPr defaultRowHeight="11.25"/>
  <cols>
    <col min="1" max="1" width="6.42578125" style="1" customWidth="1"/>
    <col min="2" max="2" width="13.42578125" style="14" customWidth="1"/>
    <col min="3" max="3" width="13.42578125" style="1" customWidth="1"/>
    <col min="4" max="4" width="13.5703125" style="1" customWidth="1"/>
    <col min="5" max="6" width="12.5703125" style="1" customWidth="1"/>
    <col min="7" max="7" width="19" style="1" customWidth="1"/>
    <col min="8" max="8" width="11.85546875" style="1" customWidth="1"/>
    <col min="9" max="9" width="19.85546875" style="1" customWidth="1"/>
    <col min="10" max="10" width="10.140625" style="1" customWidth="1"/>
    <col min="11" max="11" width="19" style="1" customWidth="1"/>
    <col min="12" max="12" width="11.28515625" style="1" customWidth="1"/>
    <col min="13" max="13" width="19.140625" style="1" customWidth="1"/>
    <col min="14" max="15" width="16.140625" style="1" customWidth="1"/>
    <col min="16" max="16" width="21.5703125" style="1" customWidth="1"/>
    <col min="17" max="17" width="11" style="1" customWidth="1"/>
    <col min="18" max="18" width="14.5703125" style="1" customWidth="1"/>
    <col min="19" max="16384" width="9.140625" style="1"/>
  </cols>
  <sheetData>
    <row r="1" spans="1:19" ht="24.75" customHeight="1">
      <c r="A1" s="49" t="s">
        <v>9</v>
      </c>
      <c r="B1" s="49"/>
      <c r="C1" s="49"/>
      <c r="D1" s="49"/>
      <c r="E1" s="49"/>
      <c r="F1" s="49"/>
      <c r="G1" s="49"/>
      <c r="H1" s="49"/>
      <c r="I1" s="49"/>
      <c r="J1" s="49"/>
      <c r="K1" s="49"/>
      <c r="L1" s="49"/>
      <c r="M1" s="49"/>
      <c r="N1" s="49"/>
      <c r="O1" s="49"/>
      <c r="P1" s="49"/>
      <c r="Q1" s="15"/>
      <c r="R1" s="2"/>
    </row>
    <row r="2" spans="1:19">
      <c r="A2" s="50" t="s">
        <v>44</v>
      </c>
      <c r="B2" s="50"/>
      <c r="C2" s="50"/>
      <c r="D2" s="50"/>
      <c r="E2" s="50"/>
      <c r="F2" s="50"/>
      <c r="G2" s="50"/>
      <c r="H2" s="50"/>
      <c r="I2" s="50"/>
      <c r="J2" s="50"/>
      <c r="K2" s="50"/>
      <c r="L2" s="50"/>
      <c r="M2" s="50"/>
      <c r="N2" s="50"/>
      <c r="O2" s="50"/>
      <c r="P2" s="50"/>
      <c r="Q2" s="16"/>
      <c r="R2" s="2"/>
    </row>
    <row r="3" spans="1:19" ht="282" customHeight="1">
      <c r="A3" s="3" t="s">
        <v>0</v>
      </c>
      <c r="B3" s="4" t="s">
        <v>8</v>
      </c>
      <c r="C3" s="4" t="s">
        <v>10</v>
      </c>
      <c r="D3" s="4" t="s">
        <v>25</v>
      </c>
      <c r="E3" s="4" t="s">
        <v>33</v>
      </c>
      <c r="F3" s="4" t="s">
        <v>31</v>
      </c>
      <c r="G3" s="4" t="s">
        <v>27</v>
      </c>
      <c r="H3" s="4" t="s">
        <v>28</v>
      </c>
      <c r="I3" s="4" t="s">
        <v>3</v>
      </c>
      <c r="J3" s="5" t="s">
        <v>4</v>
      </c>
      <c r="K3" s="5" t="s">
        <v>5</v>
      </c>
      <c r="L3" s="4" t="s">
        <v>45</v>
      </c>
      <c r="M3" s="5" t="s">
        <v>26</v>
      </c>
      <c r="N3" s="5" t="s">
        <v>6</v>
      </c>
      <c r="O3" s="5" t="s">
        <v>7</v>
      </c>
      <c r="P3" s="5" t="s">
        <v>46</v>
      </c>
      <c r="Q3" s="6" t="s">
        <v>12</v>
      </c>
      <c r="R3" s="18" t="s">
        <v>11</v>
      </c>
    </row>
    <row r="4" spans="1:19" s="7" customFormat="1" ht="27.75" customHeight="1">
      <c r="A4" s="8"/>
      <c r="B4" s="13"/>
      <c r="C4" s="16">
        <v>1</v>
      </c>
      <c r="D4" s="16">
        <v>2</v>
      </c>
      <c r="E4" s="16">
        <v>3</v>
      </c>
      <c r="F4" s="16">
        <v>4</v>
      </c>
      <c r="G4" s="50">
        <v>5</v>
      </c>
      <c r="H4" s="50"/>
      <c r="I4" s="50">
        <v>6</v>
      </c>
      <c r="J4" s="50"/>
      <c r="K4" s="50">
        <v>7</v>
      </c>
      <c r="L4" s="50"/>
      <c r="M4" s="50">
        <v>8</v>
      </c>
      <c r="N4" s="50"/>
      <c r="O4" s="50">
        <v>9</v>
      </c>
      <c r="P4" s="50"/>
      <c r="Q4" s="16">
        <v>10</v>
      </c>
      <c r="R4" s="16">
        <v>10</v>
      </c>
    </row>
    <row r="5" spans="1:19" s="17" customFormat="1" ht="29.25" customHeight="1">
      <c r="A5" s="9"/>
      <c r="B5" s="3"/>
      <c r="C5" s="3"/>
      <c r="D5" s="3"/>
      <c r="E5" s="3"/>
      <c r="F5" s="3"/>
      <c r="G5" s="3" t="s">
        <v>1</v>
      </c>
      <c r="H5" s="3" t="s">
        <v>2</v>
      </c>
      <c r="I5" s="3" t="s">
        <v>1</v>
      </c>
      <c r="J5" s="3" t="s">
        <v>2</v>
      </c>
      <c r="K5" s="3" t="s">
        <v>1</v>
      </c>
      <c r="L5" s="3" t="s">
        <v>2</v>
      </c>
      <c r="M5" s="3" t="s">
        <v>1</v>
      </c>
      <c r="N5" s="3" t="s">
        <v>2</v>
      </c>
      <c r="O5" s="3" t="s">
        <v>1</v>
      </c>
      <c r="P5" s="3" t="s">
        <v>2</v>
      </c>
      <c r="Q5" s="3"/>
      <c r="R5" s="9"/>
    </row>
    <row r="6" spans="1:19" ht="135">
      <c r="A6" s="10">
        <v>1</v>
      </c>
      <c r="B6" s="4" t="s">
        <v>24</v>
      </c>
      <c r="C6" s="4" t="s">
        <v>85</v>
      </c>
      <c r="D6" s="4" t="s">
        <v>86</v>
      </c>
      <c r="E6" s="4" t="s">
        <v>47</v>
      </c>
      <c r="F6" s="4" t="s">
        <v>48</v>
      </c>
      <c r="G6" s="4" t="s">
        <v>76</v>
      </c>
      <c r="H6" s="8">
        <v>20</v>
      </c>
      <c r="I6" s="4" t="s">
        <v>77</v>
      </c>
      <c r="J6" s="8">
        <v>20</v>
      </c>
      <c r="K6" s="4" t="s">
        <v>84</v>
      </c>
      <c r="L6" s="8">
        <v>10</v>
      </c>
      <c r="M6" s="19" t="s">
        <v>96</v>
      </c>
      <c r="N6" s="8">
        <v>8</v>
      </c>
      <c r="O6" s="4" t="s">
        <v>49</v>
      </c>
      <c r="P6" s="8">
        <v>5</v>
      </c>
      <c r="Q6" s="16">
        <f>P6+N6+L6+H6+J6</f>
        <v>63</v>
      </c>
      <c r="R6" s="4" t="s">
        <v>107</v>
      </c>
      <c r="S6" s="1">
        <v>1</v>
      </c>
    </row>
    <row r="7" spans="1:19" ht="146.25">
      <c r="A7" s="10">
        <v>2</v>
      </c>
      <c r="B7" s="4" t="s">
        <v>16</v>
      </c>
      <c r="C7" s="4" t="s">
        <v>50</v>
      </c>
      <c r="D7" s="4" t="s">
        <v>51</v>
      </c>
      <c r="E7" s="4" t="s">
        <v>52</v>
      </c>
      <c r="F7" s="4" t="s">
        <v>53</v>
      </c>
      <c r="G7" s="4" t="s">
        <v>36</v>
      </c>
      <c r="H7" s="8">
        <v>20</v>
      </c>
      <c r="I7" s="4" t="s">
        <v>54</v>
      </c>
      <c r="J7" s="8">
        <v>20</v>
      </c>
      <c r="K7" s="4" t="s">
        <v>75</v>
      </c>
      <c r="L7" s="8">
        <v>20</v>
      </c>
      <c r="M7" s="19" t="s">
        <v>97</v>
      </c>
      <c r="N7" s="8">
        <v>8</v>
      </c>
      <c r="O7" s="4" t="s">
        <v>87</v>
      </c>
      <c r="P7" s="8">
        <v>20</v>
      </c>
      <c r="Q7" s="16">
        <f t="shared" ref="Q7:Q15" si="0">P7+N7+L7+H7+J7</f>
        <v>88</v>
      </c>
      <c r="R7" s="4" t="s">
        <v>88</v>
      </c>
      <c r="S7" s="1">
        <v>1</v>
      </c>
    </row>
    <row r="8" spans="1:19" ht="135">
      <c r="A8" s="10">
        <v>3</v>
      </c>
      <c r="B8" s="4" t="s">
        <v>22</v>
      </c>
      <c r="C8" s="9" t="s">
        <v>23</v>
      </c>
      <c r="D8" s="4" t="s">
        <v>51</v>
      </c>
      <c r="E8" s="4" t="s">
        <v>23</v>
      </c>
      <c r="F8" s="4" t="s">
        <v>55</v>
      </c>
      <c r="G8" s="4" t="s">
        <v>56</v>
      </c>
      <c r="H8" s="8">
        <v>20</v>
      </c>
      <c r="I8" s="4" t="s">
        <v>57</v>
      </c>
      <c r="J8" s="8">
        <v>20</v>
      </c>
      <c r="K8" s="4" t="s">
        <v>58</v>
      </c>
      <c r="L8" s="8">
        <v>20</v>
      </c>
      <c r="M8" s="19" t="s">
        <v>98</v>
      </c>
      <c r="N8" s="8">
        <v>8</v>
      </c>
      <c r="O8" s="4" t="s">
        <v>89</v>
      </c>
      <c r="P8" s="8">
        <v>20</v>
      </c>
      <c r="Q8" s="16">
        <f t="shared" si="0"/>
        <v>88</v>
      </c>
      <c r="R8" s="4" t="s">
        <v>108</v>
      </c>
      <c r="S8" s="1">
        <v>1</v>
      </c>
    </row>
    <row r="9" spans="1:19" ht="112.5">
      <c r="A9" s="10">
        <v>4</v>
      </c>
      <c r="B9" s="4" t="s">
        <v>17</v>
      </c>
      <c r="C9" s="9" t="s">
        <v>23</v>
      </c>
      <c r="D9" s="9" t="s">
        <v>23</v>
      </c>
      <c r="E9" s="4" t="s">
        <v>23</v>
      </c>
      <c r="F9" s="9" t="s">
        <v>23</v>
      </c>
      <c r="G9" s="4" t="s">
        <v>37</v>
      </c>
      <c r="H9" s="8">
        <v>20</v>
      </c>
      <c r="I9" s="4" t="s">
        <v>59</v>
      </c>
      <c r="J9" s="8">
        <v>20</v>
      </c>
      <c r="K9" s="4" t="s">
        <v>43</v>
      </c>
      <c r="L9" s="8">
        <v>20</v>
      </c>
      <c r="M9" s="19" t="s">
        <v>78</v>
      </c>
      <c r="N9" s="8">
        <v>12</v>
      </c>
      <c r="O9" s="4" t="s">
        <v>60</v>
      </c>
      <c r="P9" s="8">
        <v>20</v>
      </c>
      <c r="Q9" s="16">
        <f t="shared" si="0"/>
        <v>92</v>
      </c>
      <c r="R9" s="4" t="s">
        <v>61</v>
      </c>
      <c r="S9" s="1">
        <v>1</v>
      </c>
    </row>
    <row r="10" spans="1:19" ht="36" customHeight="1">
      <c r="A10" s="47" t="s">
        <v>39</v>
      </c>
      <c r="B10" s="47"/>
      <c r="C10" s="47"/>
      <c r="D10" s="47"/>
      <c r="E10" s="47"/>
      <c r="G10" s="48" t="s">
        <v>95</v>
      </c>
      <c r="H10" s="47"/>
      <c r="I10" s="47"/>
      <c r="M10" s="47" t="s">
        <v>40</v>
      </c>
      <c r="N10" s="47"/>
      <c r="O10" s="47"/>
      <c r="P10" s="47" t="s">
        <v>41</v>
      </c>
      <c r="Q10" s="47"/>
      <c r="R10" s="47"/>
      <c r="S10" s="1">
        <v>1</v>
      </c>
    </row>
    <row r="11" spans="1:19" ht="123.75">
      <c r="A11" s="10">
        <v>5</v>
      </c>
      <c r="B11" s="4" t="s">
        <v>18</v>
      </c>
      <c r="C11" s="9" t="s">
        <v>23</v>
      </c>
      <c r="D11" s="9" t="s">
        <v>23</v>
      </c>
      <c r="E11" s="4" t="s">
        <v>23</v>
      </c>
      <c r="F11" s="4" t="s">
        <v>62</v>
      </c>
      <c r="G11" s="4" t="s">
        <v>36</v>
      </c>
      <c r="H11" s="8">
        <v>20</v>
      </c>
      <c r="I11" s="4" t="s">
        <v>63</v>
      </c>
      <c r="J11" s="8">
        <v>20</v>
      </c>
      <c r="K11" s="4" t="s">
        <v>64</v>
      </c>
      <c r="L11" s="8">
        <v>20</v>
      </c>
      <c r="M11" s="19" t="s">
        <v>79</v>
      </c>
      <c r="N11" s="8">
        <v>16</v>
      </c>
      <c r="O11" s="4" t="s">
        <v>65</v>
      </c>
      <c r="P11" s="8">
        <v>20</v>
      </c>
      <c r="Q11" s="16">
        <f t="shared" si="0"/>
        <v>96</v>
      </c>
      <c r="R11" s="4" t="s">
        <v>66</v>
      </c>
    </row>
    <row r="12" spans="1:19" ht="112.5">
      <c r="A12" s="10">
        <v>6</v>
      </c>
      <c r="B12" s="4" t="s">
        <v>15</v>
      </c>
      <c r="C12" s="4" t="s">
        <v>90</v>
      </c>
      <c r="D12" s="4" t="s">
        <v>91</v>
      </c>
      <c r="E12" s="9" t="s">
        <v>23</v>
      </c>
      <c r="F12" s="4"/>
      <c r="G12" s="4"/>
      <c r="H12" s="8"/>
      <c r="I12" s="51" t="s">
        <v>100</v>
      </c>
      <c r="J12" s="52"/>
      <c r="K12" s="52"/>
      <c r="L12" s="52"/>
      <c r="M12" s="52"/>
      <c r="N12" s="53"/>
      <c r="O12" s="4" t="s">
        <v>80</v>
      </c>
      <c r="P12" s="8">
        <v>0</v>
      </c>
      <c r="Q12" s="16">
        <f t="shared" si="0"/>
        <v>0</v>
      </c>
      <c r="R12" s="4" t="s">
        <v>101</v>
      </c>
      <c r="S12" s="1">
        <v>1</v>
      </c>
    </row>
    <row r="13" spans="1:19" ht="180">
      <c r="A13" s="10">
        <v>7</v>
      </c>
      <c r="B13" s="4" t="s">
        <v>14</v>
      </c>
      <c r="C13" s="9" t="s">
        <v>23</v>
      </c>
      <c r="D13" s="4" t="s">
        <v>23</v>
      </c>
      <c r="E13" s="4" t="s">
        <v>23</v>
      </c>
      <c r="F13" s="4" t="s">
        <v>67</v>
      </c>
      <c r="G13" s="4" t="s">
        <v>34</v>
      </c>
      <c r="H13" s="8">
        <v>20</v>
      </c>
      <c r="I13" s="4" t="s">
        <v>68</v>
      </c>
      <c r="J13" s="8">
        <v>20</v>
      </c>
      <c r="K13" s="4" t="s">
        <v>103</v>
      </c>
      <c r="L13" s="8">
        <v>5</v>
      </c>
      <c r="M13" s="19" t="s">
        <v>99</v>
      </c>
      <c r="N13" s="8">
        <v>8</v>
      </c>
      <c r="O13" s="4" t="s">
        <v>69</v>
      </c>
      <c r="P13" s="8">
        <v>20</v>
      </c>
      <c r="Q13" s="16">
        <f t="shared" si="0"/>
        <v>73</v>
      </c>
      <c r="R13" s="4" t="s">
        <v>102</v>
      </c>
      <c r="S13" s="1">
        <v>1</v>
      </c>
    </row>
    <row r="14" spans="1:19" ht="135">
      <c r="A14" s="10">
        <v>8</v>
      </c>
      <c r="B14" s="4" t="s">
        <v>19</v>
      </c>
      <c r="C14" s="9" t="s">
        <v>23</v>
      </c>
      <c r="D14" s="4" t="s">
        <v>23</v>
      </c>
      <c r="E14" s="4" t="s">
        <v>23</v>
      </c>
      <c r="F14" s="4" t="s">
        <v>70</v>
      </c>
      <c r="G14" s="4" t="s">
        <v>71</v>
      </c>
      <c r="H14" s="8">
        <v>20</v>
      </c>
      <c r="I14" s="4" t="s">
        <v>57</v>
      </c>
      <c r="J14" s="8">
        <v>20</v>
      </c>
      <c r="K14" s="4" t="s">
        <v>81</v>
      </c>
      <c r="L14" s="8">
        <v>20</v>
      </c>
      <c r="M14" s="19" t="s">
        <v>72</v>
      </c>
      <c r="N14" s="8">
        <v>4</v>
      </c>
      <c r="O14" s="4" t="s">
        <v>82</v>
      </c>
      <c r="P14" s="8">
        <v>8</v>
      </c>
      <c r="Q14" s="16">
        <f t="shared" si="0"/>
        <v>72</v>
      </c>
      <c r="R14" s="4" t="s">
        <v>104</v>
      </c>
    </row>
    <row r="15" spans="1:19" ht="123.75">
      <c r="A15" s="10">
        <v>9</v>
      </c>
      <c r="B15" s="4" t="s">
        <v>13</v>
      </c>
      <c r="C15" s="9" t="s">
        <v>23</v>
      </c>
      <c r="D15" s="4" t="s">
        <v>23</v>
      </c>
      <c r="E15" s="4" t="s">
        <v>23</v>
      </c>
      <c r="F15" s="9" t="s">
        <v>23</v>
      </c>
      <c r="G15" s="4" t="s">
        <v>34</v>
      </c>
      <c r="H15" s="8">
        <v>20</v>
      </c>
      <c r="I15" s="9" t="s">
        <v>38</v>
      </c>
      <c r="J15" s="8">
        <v>20</v>
      </c>
      <c r="K15" s="4" t="s">
        <v>92</v>
      </c>
      <c r="L15" s="8">
        <v>10</v>
      </c>
      <c r="M15" s="4" t="s">
        <v>29</v>
      </c>
      <c r="N15" s="8">
        <v>0</v>
      </c>
      <c r="O15" s="4" t="s">
        <v>73</v>
      </c>
      <c r="P15" s="8">
        <v>20</v>
      </c>
      <c r="Q15" s="16">
        <f t="shared" si="0"/>
        <v>70</v>
      </c>
      <c r="R15" s="4" t="s">
        <v>105</v>
      </c>
    </row>
    <row r="16" spans="1:19" ht="112.5">
      <c r="A16" s="10">
        <v>10</v>
      </c>
      <c r="B16" s="4" t="s">
        <v>21</v>
      </c>
      <c r="C16" s="9" t="s">
        <v>23</v>
      </c>
      <c r="D16" s="9" t="s">
        <v>23</v>
      </c>
      <c r="E16" s="9" t="s">
        <v>23</v>
      </c>
      <c r="F16" s="9" t="s">
        <v>32</v>
      </c>
      <c r="G16" s="4" t="s">
        <v>35</v>
      </c>
      <c r="H16" s="8">
        <v>15</v>
      </c>
      <c r="I16" s="4" t="s">
        <v>30</v>
      </c>
      <c r="J16" s="8">
        <v>15</v>
      </c>
      <c r="K16" s="4" t="s">
        <v>20</v>
      </c>
      <c r="L16" s="8">
        <v>20</v>
      </c>
      <c r="M16" s="19" t="s">
        <v>74</v>
      </c>
      <c r="N16" s="8">
        <v>4</v>
      </c>
      <c r="O16" s="4" t="s">
        <v>93</v>
      </c>
      <c r="P16" s="8">
        <v>17</v>
      </c>
      <c r="Q16" s="16">
        <f t="shared" ref="Q16" si="1">P16+N16+L16+H16+J16</f>
        <v>71</v>
      </c>
      <c r="R16" s="4" t="s">
        <v>106</v>
      </c>
    </row>
    <row r="17" spans="1:18" ht="39" customHeight="1">
      <c r="A17" s="55"/>
      <c r="B17" s="55"/>
      <c r="C17" s="55"/>
      <c r="D17" s="55"/>
      <c r="E17" s="55"/>
      <c r="F17" s="55"/>
      <c r="G17" s="55"/>
      <c r="H17" s="55"/>
      <c r="I17" s="55"/>
      <c r="J17" s="55"/>
      <c r="K17" s="55"/>
      <c r="L17" s="55"/>
      <c r="M17" s="55"/>
      <c r="N17" s="55"/>
      <c r="O17" s="55"/>
      <c r="P17" s="55"/>
      <c r="Q17" s="55"/>
      <c r="R17" s="55"/>
    </row>
    <row r="18" spans="1:18" ht="48" customHeight="1">
      <c r="A18" s="56" t="s">
        <v>109</v>
      </c>
      <c r="B18" s="56"/>
      <c r="C18" s="56"/>
      <c r="D18" s="56"/>
      <c r="E18" s="56"/>
      <c r="F18" s="56"/>
      <c r="G18" s="56"/>
      <c r="H18" s="56"/>
      <c r="I18" s="56"/>
      <c r="J18" s="56"/>
      <c r="K18" s="56"/>
      <c r="L18" s="56"/>
      <c r="M18" s="56"/>
      <c r="N18" s="56"/>
      <c r="O18" s="56"/>
      <c r="P18" s="56"/>
      <c r="Q18" s="56"/>
      <c r="R18" s="56"/>
    </row>
    <row r="19" spans="1:18">
      <c r="P19" s="11"/>
      <c r="Q19" s="11"/>
      <c r="R19" s="11"/>
    </row>
    <row r="20" spans="1:18">
      <c r="P20" s="11"/>
      <c r="Q20" s="11"/>
      <c r="R20" s="11"/>
    </row>
    <row r="21" spans="1:18">
      <c r="P21" s="11"/>
      <c r="Q21" s="11"/>
      <c r="R21" s="11"/>
    </row>
    <row r="22" spans="1:18">
      <c r="P22" s="11"/>
      <c r="Q22" s="11"/>
      <c r="R22" s="11"/>
    </row>
    <row r="23" spans="1:18">
      <c r="H23" s="1" t="s">
        <v>94</v>
      </c>
      <c r="P23" s="11"/>
      <c r="Q23" s="11"/>
      <c r="R23" s="11"/>
    </row>
    <row r="24" spans="1:18">
      <c r="A24" s="47" t="s">
        <v>39</v>
      </c>
      <c r="B24" s="47"/>
      <c r="C24" s="47"/>
      <c r="D24" s="47"/>
      <c r="E24" s="47"/>
      <c r="G24" s="47" t="s">
        <v>42</v>
      </c>
      <c r="H24" s="47"/>
      <c r="I24" s="47"/>
      <c r="M24" s="47" t="s">
        <v>40</v>
      </c>
      <c r="N24" s="47"/>
      <c r="O24" s="47"/>
      <c r="P24" s="47" t="s">
        <v>41</v>
      </c>
      <c r="Q24" s="47"/>
      <c r="R24" s="47"/>
    </row>
    <row r="25" spans="1:18">
      <c r="P25" s="54"/>
      <c r="Q25" s="54"/>
      <c r="R25" s="54"/>
    </row>
    <row r="26" spans="1:18">
      <c r="P26" s="54"/>
      <c r="Q26" s="54"/>
      <c r="R26" s="54"/>
    </row>
    <row r="27" spans="1:18">
      <c r="P27" s="54"/>
      <c r="Q27" s="54"/>
      <c r="R27" s="54"/>
    </row>
    <row r="28" spans="1:18">
      <c r="P28" s="12"/>
      <c r="Q28" s="12"/>
      <c r="R28" s="12"/>
    </row>
    <row r="29" spans="1:18">
      <c r="P29" s="12"/>
      <c r="Q29" s="12"/>
      <c r="R29" s="12"/>
    </row>
    <row r="30" spans="1:18">
      <c r="P30" s="12"/>
      <c r="Q30" s="12"/>
      <c r="R30" s="12"/>
    </row>
    <row r="31" spans="1:18">
      <c r="P31" s="54"/>
      <c r="Q31" s="54"/>
      <c r="R31" s="54"/>
    </row>
    <row r="32" spans="1:18">
      <c r="P32" s="12"/>
      <c r="Q32" s="12"/>
      <c r="R32" s="12"/>
    </row>
    <row r="33" spans="16:18">
      <c r="P33" s="12"/>
      <c r="Q33" s="12"/>
      <c r="R33" s="12"/>
    </row>
    <row r="34" spans="16:18">
      <c r="P34" s="12"/>
      <c r="Q34" s="12"/>
      <c r="R34" s="12"/>
    </row>
  </sheetData>
  <mergeCells count="20">
    <mergeCell ref="I12:N12"/>
    <mergeCell ref="P25:R27"/>
    <mergeCell ref="P31:R31"/>
    <mergeCell ref="A17:R17"/>
    <mergeCell ref="A18:R18"/>
    <mergeCell ref="A24:E24"/>
    <mergeCell ref="G24:I24"/>
    <mergeCell ref="M24:O24"/>
    <mergeCell ref="P24:R24"/>
    <mergeCell ref="A10:E10"/>
    <mergeCell ref="G10:I10"/>
    <mergeCell ref="M10:O10"/>
    <mergeCell ref="P10:R10"/>
    <mergeCell ref="A1:P1"/>
    <mergeCell ref="A2:P2"/>
    <mergeCell ref="G4:H4"/>
    <mergeCell ref="I4:J4"/>
    <mergeCell ref="K4:L4"/>
    <mergeCell ref="M4:N4"/>
    <mergeCell ref="O4:P4"/>
  </mergeCells>
  <pageMargins left="0.39370078740157483" right="0.15748031496062992" top="0.23622047244094491" bottom="0.23622047244094491" header="0" footer="0"/>
  <pageSetup paperSize="5" scale="61" orientation="landscape" r:id="rId1"/>
  <rowBreaks count="1" manualBreakCount="1">
    <brk id="10" max="17" man="1"/>
  </rowBreaks>
  <colBreaks count="1" manualBreakCount="1">
    <brk id="18" max="1048575" man="1"/>
  </colBreaks>
</worksheet>
</file>

<file path=xl/worksheets/sheet2.xml><?xml version="1.0" encoding="utf-8"?>
<worksheet xmlns="http://schemas.openxmlformats.org/spreadsheetml/2006/main" xmlns:r="http://schemas.openxmlformats.org/officeDocument/2006/relationships">
  <dimension ref="A1:L21"/>
  <sheetViews>
    <sheetView view="pageBreakPreview" zoomScale="85" zoomScaleSheetLayoutView="85" workbookViewId="0">
      <selection activeCell="L9" sqref="L9"/>
    </sheetView>
  </sheetViews>
  <sheetFormatPr defaultRowHeight="12.75"/>
  <cols>
    <col min="1" max="1" width="10.7109375" style="20" customWidth="1"/>
    <col min="2" max="2" width="23.140625" style="24" customWidth="1"/>
    <col min="3" max="3" width="20.42578125" style="25" customWidth="1"/>
    <col min="4" max="4" width="16.42578125" style="20" customWidth="1"/>
    <col min="5" max="5" width="19.28515625" style="20" customWidth="1"/>
    <col min="6" max="6" width="14.7109375" style="20" customWidth="1"/>
    <col min="7" max="7" width="21.28515625" style="20" customWidth="1"/>
    <col min="8" max="8" width="14.85546875" style="20" customWidth="1"/>
    <col min="9" max="9" width="26.28515625" style="20" customWidth="1"/>
    <col min="10" max="10" width="25" style="20" customWidth="1"/>
    <col min="11" max="11" width="17.140625" style="20" customWidth="1"/>
    <col min="12" max="12" width="53" style="20" customWidth="1"/>
    <col min="13" max="16384" width="9.140625" style="20"/>
  </cols>
  <sheetData>
    <row r="1" spans="1:12">
      <c r="B1" s="26"/>
      <c r="L1" s="27" t="s">
        <v>140</v>
      </c>
    </row>
    <row r="2" spans="1:12" s="22" customFormat="1" ht="51" customHeight="1">
      <c r="A2" s="58" t="s">
        <v>139</v>
      </c>
      <c r="B2" s="58"/>
      <c r="C2" s="58"/>
      <c r="D2" s="58"/>
      <c r="E2" s="58"/>
      <c r="F2" s="58"/>
      <c r="G2" s="58"/>
      <c r="H2" s="58"/>
      <c r="I2" s="58"/>
      <c r="J2" s="58"/>
      <c r="K2" s="58"/>
      <c r="L2" s="58"/>
    </row>
    <row r="3" spans="1:12" ht="24.75" customHeight="1">
      <c r="A3" s="63" t="s">
        <v>9</v>
      </c>
      <c r="B3" s="64"/>
      <c r="C3" s="64"/>
      <c r="D3" s="64"/>
      <c r="E3" s="64"/>
      <c r="F3" s="64"/>
      <c r="G3" s="64"/>
      <c r="H3" s="64"/>
      <c r="I3" s="64"/>
      <c r="J3" s="64"/>
      <c r="K3" s="64"/>
      <c r="L3" s="65"/>
    </row>
    <row r="4" spans="1:12" ht="14.25">
      <c r="A4" s="61" t="s">
        <v>129</v>
      </c>
      <c r="B4" s="61"/>
      <c r="C4" s="61"/>
      <c r="D4" s="61"/>
      <c r="E4" s="61"/>
      <c r="F4" s="61"/>
      <c r="G4" s="61"/>
      <c r="H4" s="61"/>
      <c r="I4" s="61"/>
      <c r="J4" s="61"/>
      <c r="K4" s="28"/>
      <c r="L4" s="29"/>
    </row>
    <row r="5" spans="1:12" ht="243.75" customHeight="1">
      <c r="A5" s="30" t="s">
        <v>110</v>
      </c>
      <c r="B5" s="30" t="s">
        <v>8</v>
      </c>
      <c r="C5" s="30" t="s">
        <v>116</v>
      </c>
      <c r="D5" s="30" t="s">
        <v>117</v>
      </c>
      <c r="E5" s="30" t="s">
        <v>111</v>
      </c>
      <c r="F5" s="30" t="s">
        <v>112</v>
      </c>
      <c r="G5" s="30" t="s">
        <v>113</v>
      </c>
      <c r="H5" s="30" t="s">
        <v>114</v>
      </c>
      <c r="I5" s="30" t="s">
        <v>7</v>
      </c>
      <c r="J5" s="31" t="s">
        <v>115</v>
      </c>
      <c r="K5" s="32" t="s">
        <v>12</v>
      </c>
      <c r="L5" s="33" t="s">
        <v>118</v>
      </c>
    </row>
    <row r="6" spans="1:12" s="21" customFormat="1" ht="29.25" customHeight="1">
      <c r="A6" s="34"/>
      <c r="B6" s="30"/>
      <c r="C6" s="59" t="s">
        <v>2</v>
      </c>
      <c r="D6" s="60"/>
      <c r="E6" s="59" t="s">
        <v>2</v>
      </c>
      <c r="F6" s="60"/>
      <c r="G6" s="59" t="s">
        <v>2</v>
      </c>
      <c r="H6" s="60"/>
      <c r="I6" s="59" t="s">
        <v>2</v>
      </c>
      <c r="J6" s="60"/>
      <c r="K6" s="30"/>
      <c r="L6" s="34"/>
    </row>
    <row r="7" spans="1:12" ht="148.5" customHeight="1">
      <c r="A7" s="35">
        <v>1</v>
      </c>
      <c r="B7" s="43" t="s">
        <v>143</v>
      </c>
      <c r="C7" s="36" t="s">
        <v>119</v>
      </c>
      <c r="D7" s="36">
        <v>25</v>
      </c>
      <c r="E7" s="36" t="s">
        <v>121</v>
      </c>
      <c r="F7" s="36">
        <v>25</v>
      </c>
      <c r="G7" s="37" t="s">
        <v>128</v>
      </c>
      <c r="H7" s="36" t="s">
        <v>83</v>
      </c>
      <c r="I7" s="37" t="s">
        <v>141</v>
      </c>
      <c r="J7" s="36">
        <v>5</v>
      </c>
      <c r="K7" s="28">
        <v>63</v>
      </c>
      <c r="L7" s="38" t="s">
        <v>147</v>
      </c>
    </row>
    <row r="8" spans="1:12" ht="148.5" customHeight="1">
      <c r="A8" s="35">
        <v>2</v>
      </c>
      <c r="B8" s="30" t="s">
        <v>144</v>
      </c>
      <c r="C8" s="36" t="s">
        <v>127</v>
      </c>
      <c r="D8" s="36">
        <v>25</v>
      </c>
      <c r="E8" s="36" t="s">
        <v>121</v>
      </c>
      <c r="F8" s="36">
        <v>25</v>
      </c>
      <c r="G8" s="37" t="s">
        <v>131</v>
      </c>
      <c r="H8" s="37" t="s">
        <v>130</v>
      </c>
      <c r="I8" s="37" t="s">
        <v>138</v>
      </c>
      <c r="J8" s="36">
        <v>25</v>
      </c>
      <c r="K8" s="28">
        <v>100</v>
      </c>
      <c r="L8" s="38" t="s">
        <v>148</v>
      </c>
    </row>
    <row r="9" spans="1:12" ht="144" customHeight="1">
      <c r="A9" s="35">
        <v>3</v>
      </c>
      <c r="B9" s="30" t="s">
        <v>145</v>
      </c>
      <c r="C9" s="36" t="s">
        <v>142</v>
      </c>
      <c r="D9" s="36">
        <v>25</v>
      </c>
      <c r="E9" s="37" t="s">
        <v>122</v>
      </c>
      <c r="F9" s="36">
        <v>25</v>
      </c>
      <c r="G9" s="37" t="s">
        <v>133</v>
      </c>
      <c r="H9" s="37" t="s">
        <v>132</v>
      </c>
      <c r="I9" s="37" t="s">
        <v>137</v>
      </c>
      <c r="J9" s="36">
        <v>0</v>
      </c>
      <c r="K9" s="28">
        <v>61</v>
      </c>
      <c r="L9" s="38" t="s">
        <v>150</v>
      </c>
    </row>
    <row r="10" spans="1:12" ht="144.75" customHeight="1">
      <c r="A10" s="35">
        <v>4</v>
      </c>
      <c r="B10" s="43" t="s">
        <v>146</v>
      </c>
      <c r="C10" s="36" t="s">
        <v>120</v>
      </c>
      <c r="D10" s="36">
        <v>25</v>
      </c>
      <c r="E10" s="36" t="s">
        <v>121</v>
      </c>
      <c r="F10" s="36">
        <v>25</v>
      </c>
      <c r="G10" s="37" t="s">
        <v>134</v>
      </c>
      <c r="H10" s="37" t="s">
        <v>135</v>
      </c>
      <c r="I10" s="37" t="s">
        <v>136</v>
      </c>
      <c r="J10" s="36">
        <v>25</v>
      </c>
      <c r="K10" s="28">
        <v>98</v>
      </c>
      <c r="L10" s="38" t="s">
        <v>149</v>
      </c>
    </row>
    <row r="11" spans="1:12" ht="14.25">
      <c r="A11" s="39"/>
      <c r="B11" s="40"/>
      <c r="C11" s="41"/>
      <c r="D11" s="39"/>
      <c r="E11" s="39"/>
      <c r="F11" s="39"/>
      <c r="G11" s="39"/>
      <c r="H11" s="39"/>
      <c r="I11" s="39"/>
      <c r="J11" s="39"/>
      <c r="K11" s="39"/>
      <c r="L11" s="39"/>
    </row>
    <row r="12" spans="1:12" ht="14.25">
      <c r="A12" s="39"/>
      <c r="B12" s="40"/>
      <c r="C12" s="41"/>
      <c r="D12" s="39"/>
      <c r="E12" s="39"/>
      <c r="F12" s="39"/>
      <c r="G12" s="39"/>
      <c r="H12" s="39"/>
      <c r="I12" s="39"/>
      <c r="J12" s="42"/>
      <c r="K12" s="42"/>
      <c r="L12" s="42"/>
    </row>
    <row r="13" spans="1:12" ht="14.25">
      <c r="A13" s="39"/>
      <c r="B13" s="40"/>
      <c r="C13" s="41"/>
      <c r="D13" s="39"/>
      <c r="E13" s="39"/>
      <c r="F13" s="39"/>
      <c r="G13" s="39"/>
      <c r="H13" s="39"/>
      <c r="I13" s="39"/>
      <c r="J13" s="42"/>
      <c r="K13" s="42"/>
      <c r="L13" s="42"/>
    </row>
    <row r="14" spans="1:12" ht="48" customHeight="1">
      <c r="A14" s="62" t="s">
        <v>126</v>
      </c>
      <c r="B14" s="62"/>
      <c r="C14" s="41"/>
      <c r="D14" s="39"/>
      <c r="E14" s="39"/>
      <c r="F14" s="40" t="s">
        <v>123</v>
      </c>
      <c r="G14" s="39"/>
      <c r="H14" s="39"/>
      <c r="I14" s="40" t="s">
        <v>124</v>
      </c>
      <c r="J14" s="42"/>
      <c r="K14" s="42"/>
      <c r="L14" s="40" t="s">
        <v>125</v>
      </c>
    </row>
    <row r="15" spans="1:12">
      <c r="J15" s="23"/>
      <c r="K15" s="23"/>
      <c r="L15" s="23"/>
    </row>
    <row r="16" spans="1:12">
      <c r="J16" s="23"/>
      <c r="K16" s="23"/>
      <c r="L16" s="23"/>
    </row>
    <row r="17" spans="10:12">
      <c r="J17" s="23"/>
      <c r="K17" s="23"/>
      <c r="L17" s="23"/>
    </row>
    <row r="18" spans="10:12">
      <c r="J18" s="57"/>
      <c r="K18" s="57"/>
      <c r="L18" s="57"/>
    </row>
    <row r="19" spans="10:12">
      <c r="J19" s="23"/>
      <c r="K19" s="23"/>
      <c r="L19" s="23"/>
    </row>
    <row r="20" spans="10:12">
      <c r="J20" s="23"/>
      <c r="K20" s="23"/>
      <c r="L20" s="23"/>
    </row>
    <row r="21" spans="10:12">
      <c r="J21" s="23"/>
      <c r="K21" s="23"/>
      <c r="L21" s="23"/>
    </row>
  </sheetData>
  <mergeCells count="9">
    <mergeCell ref="J18:L18"/>
    <mergeCell ref="A2:L2"/>
    <mergeCell ref="I6:J6"/>
    <mergeCell ref="G6:H6"/>
    <mergeCell ref="A4:J4"/>
    <mergeCell ref="C6:D6"/>
    <mergeCell ref="E6:F6"/>
    <mergeCell ref="A14:B14"/>
    <mergeCell ref="A3:L3"/>
  </mergeCells>
  <pageMargins left="0.28999999999999998" right="0.15748031496063" top="0.43307086614173201" bottom="0.23622047244094499" header="0.19" footer="0"/>
  <pageSetup paperSize="9" scale="52" orientation="landscape" r:id="rId1"/>
</worksheet>
</file>

<file path=xl/worksheets/sheet3.xml><?xml version="1.0" encoding="utf-8"?>
<worksheet xmlns="http://schemas.openxmlformats.org/spreadsheetml/2006/main" xmlns:r="http://schemas.openxmlformats.org/officeDocument/2006/relationships">
  <dimension ref="A1:L20"/>
  <sheetViews>
    <sheetView tabSelected="1" view="pageBreakPreview" topLeftCell="A5" zoomScale="85" zoomScaleSheetLayoutView="85" workbookViewId="0">
      <selection activeCell="A14" sqref="A14"/>
    </sheetView>
  </sheetViews>
  <sheetFormatPr defaultRowHeight="12.75"/>
  <cols>
    <col min="1" max="1" width="10.7109375" style="20" customWidth="1"/>
    <col min="2" max="2" width="23.140625" style="26" customWidth="1"/>
    <col min="3" max="3" width="20.42578125" style="25" customWidth="1"/>
    <col min="4" max="4" width="16.42578125" style="20" customWidth="1"/>
    <col min="5" max="5" width="19.28515625" style="20" customWidth="1"/>
    <col min="6" max="6" width="14.7109375" style="20" customWidth="1"/>
    <col min="7" max="7" width="21.28515625" style="20" customWidth="1"/>
    <col min="8" max="8" width="14.85546875" style="20" customWidth="1"/>
    <col min="9" max="9" width="26.28515625" style="20" customWidth="1"/>
    <col min="10" max="10" width="25" style="20" customWidth="1"/>
    <col min="11" max="11" width="17.140625" style="20" customWidth="1"/>
    <col min="12" max="12" width="53" style="20" customWidth="1"/>
    <col min="13" max="16384" width="9.140625" style="20"/>
  </cols>
  <sheetData>
    <row r="1" spans="1:12">
      <c r="L1" s="27" t="s">
        <v>140</v>
      </c>
    </row>
    <row r="2" spans="1:12" s="22" customFormat="1" ht="51" customHeight="1">
      <c r="A2" s="58" t="s">
        <v>151</v>
      </c>
      <c r="B2" s="58"/>
      <c r="C2" s="58"/>
      <c r="D2" s="58"/>
      <c r="E2" s="58"/>
      <c r="F2" s="58"/>
      <c r="G2" s="58"/>
      <c r="H2" s="58"/>
      <c r="I2" s="58"/>
      <c r="J2" s="58"/>
      <c r="K2" s="58"/>
      <c r="L2" s="58"/>
    </row>
    <row r="3" spans="1:12" ht="24.75" customHeight="1">
      <c r="A3" s="63" t="s">
        <v>9</v>
      </c>
      <c r="B3" s="64"/>
      <c r="C3" s="64"/>
      <c r="D3" s="64"/>
      <c r="E3" s="64"/>
      <c r="F3" s="64"/>
      <c r="G3" s="64"/>
      <c r="H3" s="64"/>
      <c r="I3" s="64"/>
      <c r="J3" s="64"/>
      <c r="K3" s="64"/>
      <c r="L3" s="65"/>
    </row>
    <row r="4" spans="1:12" ht="14.25">
      <c r="A4" s="61" t="s">
        <v>129</v>
      </c>
      <c r="B4" s="61"/>
      <c r="C4" s="61"/>
      <c r="D4" s="61"/>
      <c r="E4" s="61"/>
      <c r="F4" s="61"/>
      <c r="G4" s="61"/>
      <c r="H4" s="61"/>
      <c r="I4" s="61"/>
      <c r="J4" s="61"/>
      <c r="K4" s="45"/>
      <c r="L4" s="29"/>
    </row>
    <row r="5" spans="1:12" ht="243.75" customHeight="1">
      <c r="A5" s="30" t="s">
        <v>110</v>
      </c>
      <c r="B5" s="30" t="s">
        <v>8</v>
      </c>
      <c r="C5" s="30" t="s">
        <v>116</v>
      </c>
      <c r="D5" s="30" t="s">
        <v>117</v>
      </c>
      <c r="E5" s="30" t="s">
        <v>111</v>
      </c>
      <c r="F5" s="30" t="s">
        <v>112</v>
      </c>
      <c r="G5" s="30" t="s">
        <v>113</v>
      </c>
      <c r="H5" s="30" t="s">
        <v>114</v>
      </c>
      <c r="I5" s="30" t="s">
        <v>7</v>
      </c>
      <c r="J5" s="31" t="s">
        <v>115</v>
      </c>
      <c r="K5" s="32" t="s">
        <v>12</v>
      </c>
      <c r="L5" s="33" t="s">
        <v>118</v>
      </c>
    </row>
    <row r="6" spans="1:12" s="44" customFormat="1" ht="29.25" customHeight="1">
      <c r="A6" s="34"/>
      <c r="B6" s="30"/>
      <c r="C6" s="59" t="s">
        <v>2</v>
      </c>
      <c r="D6" s="60"/>
      <c r="E6" s="59" t="s">
        <v>2</v>
      </c>
      <c r="F6" s="60"/>
      <c r="G6" s="59" t="s">
        <v>2</v>
      </c>
      <c r="H6" s="60"/>
      <c r="I6" s="59" t="s">
        <v>2</v>
      </c>
      <c r="J6" s="60"/>
      <c r="K6" s="30"/>
      <c r="L6" s="34"/>
    </row>
    <row r="7" spans="1:12" ht="148.5" customHeight="1">
      <c r="A7" s="35">
        <v>1</v>
      </c>
      <c r="B7" s="43" t="s">
        <v>143</v>
      </c>
      <c r="C7" s="36" t="s">
        <v>119</v>
      </c>
      <c r="D7" s="36">
        <v>25</v>
      </c>
      <c r="E7" s="36" t="s">
        <v>121</v>
      </c>
      <c r="F7" s="36">
        <v>25</v>
      </c>
      <c r="G7" s="37" t="s">
        <v>128</v>
      </c>
      <c r="H7" s="36" t="s">
        <v>83</v>
      </c>
      <c r="I7" s="37" t="s">
        <v>141</v>
      </c>
      <c r="J7" s="36">
        <v>5</v>
      </c>
      <c r="K7" s="45">
        <v>63</v>
      </c>
      <c r="L7" s="38" t="s">
        <v>147</v>
      </c>
    </row>
    <row r="8" spans="1:12" ht="148.5" customHeight="1">
      <c r="A8" s="35">
        <v>2</v>
      </c>
      <c r="B8" s="30" t="s">
        <v>144</v>
      </c>
      <c r="C8" s="36" t="s">
        <v>127</v>
      </c>
      <c r="D8" s="36">
        <v>25</v>
      </c>
      <c r="E8" s="36" t="s">
        <v>121</v>
      </c>
      <c r="F8" s="36">
        <v>25</v>
      </c>
      <c r="G8" s="37" t="s">
        <v>131</v>
      </c>
      <c r="H8" s="37" t="s">
        <v>130</v>
      </c>
      <c r="I8" s="37" t="s">
        <v>138</v>
      </c>
      <c r="J8" s="36">
        <v>25</v>
      </c>
      <c r="K8" s="45">
        <v>100</v>
      </c>
      <c r="L8" s="38" t="s">
        <v>148</v>
      </c>
    </row>
    <row r="9" spans="1:12" ht="144" customHeight="1">
      <c r="A9" s="35">
        <v>3</v>
      </c>
      <c r="B9" s="30" t="s">
        <v>145</v>
      </c>
      <c r="C9" s="36" t="s">
        <v>142</v>
      </c>
      <c r="D9" s="36">
        <v>25</v>
      </c>
      <c r="E9" s="37" t="s">
        <v>122</v>
      </c>
      <c r="F9" s="36">
        <v>25</v>
      </c>
      <c r="G9" s="37" t="s">
        <v>133</v>
      </c>
      <c r="H9" s="37" t="s">
        <v>132</v>
      </c>
      <c r="I9" s="37" t="s">
        <v>137</v>
      </c>
      <c r="J9" s="36">
        <v>0</v>
      </c>
      <c r="K9" s="45">
        <v>61</v>
      </c>
      <c r="L9" s="38" t="s">
        <v>150</v>
      </c>
    </row>
    <row r="10" spans="1:12" ht="144.75" customHeight="1">
      <c r="A10" s="35">
        <v>4</v>
      </c>
      <c r="B10" s="43" t="s">
        <v>146</v>
      </c>
      <c r="C10" s="36" t="s">
        <v>120</v>
      </c>
      <c r="D10" s="36">
        <v>25</v>
      </c>
      <c r="E10" s="36" t="s">
        <v>121</v>
      </c>
      <c r="F10" s="36">
        <v>25</v>
      </c>
      <c r="G10" s="37" t="s">
        <v>134</v>
      </c>
      <c r="H10" s="37" t="s">
        <v>135</v>
      </c>
      <c r="I10" s="37" t="s">
        <v>136</v>
      </c>
      <c r="J10" s="36">
        <v>25</v>
      </c>
      <c r="K10" s="45">
        <v>98</v>
      </c>
      <c r="L10" s="38" t="s">
        <v>149</v>
      </c>
    </row>
    <row r="11" spans="1:12" ht="14.25">
      <c r="A11" s="39"/>
      <c r="B11" s="46"/>
      <c r="C11" s="41"/>
      <c r="D11" s="39"/>
      <c r="E11" s="39"/>
      <c r="F11" s="39"/>
      <c r="G11" s="39"/>
      <c r="H11" s="39"/>
      <c r="I11" s="39"/>
      <c r="J11" s="39"/>
      <c r="K11" s="39"/>
      <c r="L11" s="39"/>
    </row>
    <row r="12" spans="1:12" ht="14.25">
      <c r="A12" s="39"/>
      <c r="B12" s="46"/>
      <c r="C12" s="41"/>
      <c r="D12" s="39"/>
      <c r="E12" s="39"/>
      <c r="F12" s="39"/>
      <c r="G12" s="39"/>
      <c r="H12" s="39"/>
      <c r="I12" s="39"/>
      <c r="J12" s="42"/>
      <c r="K12" s="42"/>
      <c r="L12" s="42"/>
    </row>
    <row r="13" spans="1:12" ht="14.25">
      <c r="A13" s="39" t="s">
        <v>152</v>
      </c>
      <c r="B13" s="46"/>
      <c r="C13" s="41"/>
      <c r="D13" s="39"/>
      <c r="E13" s="39"/>
      <c r="F13" s="39"/>
      <c r="G13" s="39"/>
      <c r="H13" s="39"/>
      <c r="I13" s="39"/>
      <c r="J13" s="42"/>
      <c r="K13" s="42"/>
      <c r="L13" s="42"/>
    </row>
    <row r="14" spans="1:12">
      <c r="J14" s="23"/>
      <c r="K14" s="23"/>
      <c r="L14" s="23"/>
    </row>
    <row r="15" spans="1:12">
      <c r="J15" s="23"/>
      <c r="K15" s="23"/>
      <c r="L15" s="23"/>
    </row>
    <row r="16" spans="1:12">
      <c r="J16" s="23"/>
      <c r="K16" s="23"/>
      <c r="L16" s="23"/>
    </row>
    <row r="17" spans="10:12">
      <c r="J17" s="57"/>
      <c r="K17" s="57"/>
      <c r="L17" s="57"/>
    </row>
    <row r="18" spans="10:12">
      <c r="J18" s="23"/>
      <c r="K18" s="23"/>
      <c r="L18" s="23"/>
    </row>
    <row r="19" spans="10:12">
      <c r="J19" s="23"/>
      <c r="K19" s="23"/>
      <c r="L19" s="23"/>
    </row>
    <row r="20" spans="10:12">
      <c r="J20" s="23"/>
      <c r="K20" s="23"/>
      <c r="L20" s="23"/>
    </row>
  </sheetData>
  <mergeCells count="8">
    <mergeCell ref="J17:L17"/>
    <mergeCell ref="A2:L2"/>
    <mergeCell ref="A3:L3"/>
    <mergeCell ref="A4:J4"/>
    <mergeCell ref="C6:D6"/>
    <mergeCell ref="E6:F6"/>
    <mergeCell ref="G6:H6"/>
    <mergeCell ref="I6:J6"/>
  </mergeCells>
  <pageMargins left="0.28999999999999998" right="0.15748031496063" top="0.43307086614173201" bottom="0.23622047244094499" header="0.19" footer="0"/>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Evaluation Annexure-I</vt:lpstr>
      <vt:lpstr>In process</vt:lpstr>
      <vt:lpstr>Result of TE</vt:lpstr>
      <vt:lpstr>'Evaluation Annexure-I'!Print_Area</vt:lpstr>
      <vt:lpstr>'In process'!Print_Area</vt:lpstr>
      <vt:lpstr>'Result of TE'!Print_Area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2016-08-23T10:13:22Z</cp:lastPrinted>
  <dcterms:created xsi:type="dcterms:W3CDTF">2016-04-21T13:33:19Z</dcterms:created>
  <dcterms:modified xsi:type="dcterms:W3CDTF">2016-08-24T08:35:15Z</dcterms:modified>
</cp:coreProperties>
</file>